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municipalleague.sharepoint.com/ttc/08-2023 Conference Issue/State Briefs/"/>
    </mc:Choice>
  </mc:AlternateContent>
  <xr:revisionPtr revIDLastSave="0" documentId="8_{D1007DD8-6DF5-4A17-830A-1AE6C5A2B28E}" xr6:coauthVersionLast="47" xr6:coauthVersionMax="47" xr10:uidLastSave="{00000000-0000-0000-0000-000000000000}"/>
  <bookViews>
    <workbookView xWindow="0" yWindow="0" windowWidth="25200" windowHeight="11775" xr2:uid="{4CDA95DC-EF3F-429C-894F-F1D3409A787A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271" i="1"/>
</calcChain>
</file>

<file path=xl/sharedStrings.xml><?xml version="1.0" encoding="utf-8"?>
<sst xmlns="http://schemas.openxmlformats.org/spreadsheetml/2006/main" count="314" uniqueCount="273">
  <si>
    <t xml:space="preserve">FY23 VCIF </t>
  </si>
  <si>
    <t>Formula</t>
  </si>
  <si>
    <t>Competitive</t>
  </si>
  <si>
    <t>Implementing Agency</t>
  </si>
  <si>
    <t>Adamsville Police Department</t>
  </si>
  <si>
    <t>Anderson County Sheriff's Office</t>
  </si>
  <si>
    <t>Alamo Police Department</t>
  </si>
  <si>
    <t>Bartlett Police Department</t>
  </si>
  <si>
    <t>Alcoa Police Department</t>
  </si>
  <si>
    <t>Blount County Sheriff's Office</t>
  </si>
  <si>
    <t>Alexandria Police Department</t>
  </si>
  <si>
    <t>Bristol Police Department</t>
  </si>
  <si>
    <t>Algood Police Department</t>
  </si>
  <si>
    <t>Campbell County Sheriff's Office</t>
  </si>
  <si>
    <t>Cleveland Police Department</t>
  </si>
  <si>
    <t>Ashland City Police Department</t>
  </si>
  <si>
    <t>Cookeville Police Department</t>
  </si>
  <si>
    <t>Athens Police Department</t>
  </si>
  <si>
    <t>Covington Police Department</t>
  </si>
  <si>
    <t>Atoka Police Department</t>
  </si>
  <si>
    <t>Dickson Police Department</t>
  </si>
  <si>
    <t>Dyer County Sheriff's Office</t>
  </si>
  <si>
    <t>Baxter Police Department</t>
  </si>
  <si>
    <t>Dyersburg Police Department</t>
  </si>
  <si>
    <t>Bean Station Police Department</t>
  </si>
  <si>
    <t>Elizabethton Police Department</t>
  </si>
  <si>
    <t>Bedford County Sheriff's Office</t>
  </si>
  <si>
    <t>Franklin County Sheriff's Office</t>
  </si>
  <si>
    <t>Belle Meade Police Department</t>
  </si>
  <si>
    <t>Gatlinburg Police Department</t>
  </si>
  <si>
    <t>Bells Police Department</t>
  </si>
  <si>
    <t>Hamilton County Sheriff's Office</t>
  </si>
  <si>
    <t>Benton County Sheriff's Office</t>
  </si>
  <si>
    <t>Hancock County Sheriff's Office</t>
  </si>
  <si>
    <t>Berry Hill Police Department</t>
  </si>
  <si>
    <t>Haywood County Sheriff's Office</t>
  </si>
  <si>
    <t>Blaine Police Department</t>
  </si>
  <si>
    <t>Hendersonville Police Department</t>
  </si>
  <si>
    <t>Jackson Police Department</t>
  </si>
  <si>
    <t>Bolivar Police Department</t>
  </si>
  <si>
    <t>Jefferson City Police Department</t>
  </si>
  <si>
    <t>Bradford Police Department</t>
  </si>
  <si>
    <t>Jefferson County Sheriff's Office</t>
  </si>
  <si>
    <t>Bradley County Sheriff's Office</t>
  </si>
  <si>
    <t>Johnson County Sheriff's Department</t>
  </si>
  <si>
    <t>Brentwood Police Department</t>
  </si>
  <si>
    <t>Knoxville Police Department</t>
  </si>
  <si>
    <t>Brighton Police Department</t>
  </si>
  <si>
    <t>Lewis County Sheriff's Office</t>
  </si>
  <si>
    <t>Loudon County Sheriff's Office</t>
  </si>
  <si>
    <t>Brownsville Police Department</t>
  </si>
  <si>
    <t>McMinn County Sheriff's Office</t>
  </si>
  <si>
    <t>Bruceton Police Department</t>
  </si>
  <si>
    <t>McMinnville Police Department</t>
  </si>
  <si>
    <t>Calhoun Police Department</t>
  </si>
  <si>
    <t>Monroe County Sheriff's Office</t>
  </si>
  <si>
    <t>Montgomery County Sheriff's Office</t>
  </si>
  <si>
    <t>Carroll County Sheriff's Office</t>
  </si>
  <si>
    <t>Mosheim Police Department</t>
  </si>
  <si>
    <t>Carter County Sheriff's Office</t>
  </si>
  <si>
    <t>Oak Ridge Police Department</t>
  </si>
  <si>
    <t>Carthage Police Department</t>
  </si>
  <si>
    <t>Putnam County Sheriff's Office</t>
  </si>
  <si>
    <t>Caryville Police Department</t>
  </si>
  <si>
    <t>Rhea County Sheriff's Department</t>
  </si>
  <si>
    <t>Centerville Police Department</t>
  </si>
  <si>
    <t>Savannah Police Department</t>
  </si>
  <si>
    <t>Chapel Hill Police Department</t>
  </si>
  <si>
    <t>Sharon Police Department</t>
  </si>
  <si>
    <t>Chattanooga Police Department</t>
  </si>
  <si>
    <t>Shelby County Sheriff's Office</t>
  </si>
  <si>
    <t>Cheatham County Sheriff's Office</t>
  </si>
  <si>
    <t>Soddy-Daisy Police Department</t>
  </si>
  <si>
    <t>Chester County Sheriff's Office</t>
  </si>
  <si>
    <t>Stewart County Sheriff's Office</t>
  </si>
  <si>
    <t>Claiborne County Sheriff's Office</t>
  </si>
  <si>
    <t>Sweetwater Police Department</t>
  </si>
  <si>
    <t>Clarksville Police Department</t>
  </si>
  <si>
    <t>Tazewell Police Department</t>
  </si>
  <si>
    <t xml:space="preserve">Total: </t>
  </si>
  <si>
    <t>Clifton Police Department</t>
  </si>
  <si>
    <t>Clinton Police Department</t>
  </si>
  <si>
    <t>Cocke County Sheriff's Office</t>
  </si>
  <si>
    <t>Coffee County Sheriff's Office</t>
  </si>
  <si>
    <t>Collegedale Police Department</t>
  </si>
  <si>
    <t>Collierville Police Department</t>
  </si>
  <si>
    <t>Cowan Police Department</t>
  </si>
  <si>
    <t>Crockett County Sheriff's Office</t>
  </si>
  <si>
    <t>Crossville Police Department</t>
  </si>
  <si>
    <t>Cumberland City Police Department</t>
  </si>
  <si>
    <t>Cumberland County Sheriff's Office</t>
  </si>
  <si>
    <t>Dandridge Police Department</t>
  </si>
  <si>
    <t>Dayton Police Department</t>
  </si>
  <si>
    <t>Decatur County Sheriff's Office</t>
  </si>
  <si>
    <t>Decherd Police Department</t>
  </si>
  <si>
    <t>Dekalb County Sheriff's Office</t>
  </si>
  <si>
    <t>Dickson County Sheriff's Office</t>
  </si>
  <si>
    <t>Dresden Police Department</t>
  </si>
  <si>
    <t>Dunlap Police Department</t>
  </si>
  <si>
    <t>Dyer Police Department</t>
  </si>
  <si>
    <t>Eagleville Police Department</t>
  </si>
  <si>
    <t>East Ridge Police Department</t>
  </si>
  <si>
    <t>Englewood Police Department</t>
  </si>
  <si>
    <t>Erin Police Department</t>
  </si>
  <si>
    <t>Estill Springs Police Department</t>
  </si>
  <si>
    <t>Etowah Police Department</t>
  </si>
  <si>
    <t>Fairview Police Department</t>
  </si>
  <si>
    <t>Fayette County Sheriff's Office</t>
  </si>
  <si>
    <t>Fayetteville Police Department</t>
  </si>
  <si>
    <t>Fentress County Sheriff's Office</t>
  </si>
  <si>
    <t>Franklin Police Department</t>
  </si>
  <si>
    <t>Gadsden Police Department</t>
  </si>
  <si>
    <t>Gainesboro Police Department</t>
  </si>
  <si>
    <t>Gallatin Police Department</t>
  </si>
  <si>
    <t>Gallaway Police Department</t>
  </si>
  <si>
    <t>Germantown Police Department</t>
  </si>
  <si>
    <t>Gleason Police Department</t>
  </si>
  <si>
    <t>Goodlettsville Police Department</t>
  </si>
  <si>
    <t>Gordonsville Police Department</t>
  </si>
  <si>
    <t>Grainger County Sheriff's Office</t>
  </si>
  <si>
    <t>Graysville Police Department</t>
  </si>
  <si>
    <t>Greenbrier Police Department</t>
  </si>
  <si>
    <t>Greene County Sheriff's Office</t>
  </si>
  <si>
    <t>Greeneville Police Department</t>
  </si>
  <si>
    <t>Greenfield Police Department</t>
  </si>
  <si>
    <t>Grundy County Sheriff's Office</t>
  </si>
  <si>
    <t>Halls Police Department</t>
  </si>
  <si>
    <t>Hamblen County Sheriff's Office</t>
  </si>
  <si>
    <t>Hardeman County Sheriff's Office</t>
  </si>
  <si>
    <t>Hardin County Sheriff's Office</t>
  </si>
  <si>
    <t>Hawkins County Sheriff's Office</t>
  </si>
  <si>
    <t>Henderson Police Department</t>
  </si>
  <si>
    <t>Henry County Sheriff's Office</t>
  </si>
  <si>
    <t>Henry Police Department</t>
  </si>
  <si>
    <t>Hickman County Sheriff's Office</t>
  </si>
  <si>
    <t>Hollow Rock Police Department</t>
  </si>
  <si>
    <t>Houston County Sheriff's Office</t>
  </si>
  <si>
    <t>Humboldt Police Department</t>
  </si>
  <si>
    <t>Humphreys County Sheriff's Office</t>
  </si>
  <si>
    <t>Huntingdon Police Department</t>
  </si>
  <si>
    <t>Huntland Police Department</t>
  </si>
  <si>
    <t>Jacksboro Police Department</t>
  </si>
  <si>
    <t>Jackson County Sheriff's Office</t>
  </si>
  <si>
    <t>Jamestown Police Department</t>
  </si>
  <si>
    <t>Jasper Police Department</t>
  </si>
  <si>
    <t>Johnson City Police Department</t>
  </si>
  <si>
    <t>Jonesborough Police Department</t>
  </si>
  <si>
    <t>Kenton Police Department</t>
  </si>
  <si>
    <t>Kimball Police Department</t>
  </si>
  <si>
    <t>Kingsport Police Department</t>
  </si>
  <si>
    <t>Kingston Police Department</t>
  </si>
  <si>
    <t>Kingston Springs Police Department</t>
  </si>
  <si>
    <t>Knox County Sheriff's Office</t>
  </si>
  <si>
    <t>La Vergne Police Department</t>
  </si>
  <si>
    <t>Lafayette Police Department</t>
  </si>
  <si>
    <t>Lafollette Police Department</t>
  </si>
  <si>
    <t>Lake County Sheriff's Office</t>
  </si>
  <si>
    <t>Lauderdale County Sheriff's Office</t>
  </si>
  <si>
    <t>Lawrence County Sheriff's Office</t>
  </si>
  <si>
    <t>Lawrenceburg Police Department</t>
  </si>
  <si>
    <t>Lebanon Police Department</t>
  </si>
  <si>
    <t>Lenoir City Police Department</t>
  </si>
  <si>
    <t>Lewisburg Police Department</t>
  </si>
  <si>
    <t>Lexington Police Department</t>
  </si>
  <si>
    <t>Lookout Mountain Police Department</t>
  </si>
  <si>
    <t>Loudon Police Department</t>
  </si>
  <si>
    <t>Macon County Sheriff's Office</t>
  </si>
  <si>
    <t>Madison County Sheriff's Office</t>
  </si>
  <si>
    <t>Madisonville Police Department</t>
  </si>
  <si>
    <t>Manchester Police Department</t>
  </si>
  <si>
    <t>Marion County Sheriff's Office</t>
  </si>
  <si>
    <t>Marshall County Sheriff's Office</t>
  </si>
  <si>
    <t>Martin Police Department</t>
  </si>
  <si>
    <t>Maryville Police Department</t>
  </si>
  <si>
    <t>Mason Police Department</t>
  </si>
  <si>
    <t>Maury County Sheriff's Office</t>
  </si>
  <si>
    <t>McKenzie Police Department</t>
  </si>
  <si>
    <t>McNairy County Sheriff's Office</t>
  </si>
  <si>
    <t>Memphis Police Department</t>
  </si>
  <si>
    <t>Metropolitan Nashville Police Department</t>
  </si>
  <si>
    <t>Milan Police Department</t>
  </si>
  <si>
    <t>Millersville Police Department</t>
  </si>
  <si>
    <t>Millington Police Department</t>
  </si>
  <si>
    <t>Moore County Sheriff's Office</t>
  </si>
  <si>
    <t>Morgan County Sheriff's Office</t>
  </si>
  <si>
    <t>Morristown Police Department</t>
  </si>
  <si>
    <t>Mount Juliet Police Department</t>
  </si>
  <si>
    <t>Mount Pleasant Police Department</t>
  </si>
  <si>
    <t>Mountain City Police Department</t>
  </si>
  <si>
    <t>Munford Police Department</t>
  </si>
  <si>
    <t>Murfreesboro Police Department</t>
  </si>
  <si>
    <t>New Johnsonville Police Department</t>
  </si>
  <si>
    <t>New Market Police Department</t>
  </si>
  <si>
    <t>New Tazewell Police Department</t>
  </si>
  <si>
    <t>Newbern Police Department</t>
  </si>
  <si>
    <t>Newport Police Department</t>
  </si>
  <si>
    <t>Nolensville Police Department</t>
  </si>
  <si>
    <t>Norris Police Department</t>
  </si>
  <si>
    <t>Obion County Sheriff's Office</t>
  </si>
  <si>
    <t>Oliver Springs Police Department</t>
  </si>
  <si>
    <t>Overton County Sheriff's Office</t>
  </si>
  <si>
    <t>Paris Police Department</t>
  </si>
  <si>
    <t>Parsons Police Department</t>
  </si>
  <si>
    <t>Perry County Sheriff's Office</t>
  </si>
  <si>
    <t>Pickett County Sheriff's Office</t>
  </si>
  <si>
    <t>Pigeon Forge Police Department</t>
  </si>
  <si>
    <t>Polk County Sheriff's Office</t>
  </si>
  <si>
    <t>Portland Police Department</t>
  </si>
  <si>
    <t>Powell's Crossroads Police Department</t>
  </si>
  <si>
    <t>Red Bank Police Department</t>
  </si>
  <si>
    <t>Red Boiling Springs Police Department</t>
  </si>
  <si>
    <t>Rhea County Sheriff's Office</t>
  </si>
  <si>
    <t>Ridgely Police Department</t>
  </si>
  <si>
    <t>Ripley Police Department</t>
  </si>
  <si>
    <t>Roane County Sheriff's Office</t>
  </si>
  <si>
    <t>Robertson County Sheriff's Office</t>
  </si>
  <si>
    <t>Rockwood Police Department</t>
  </si>
  <si>
    <t>Rocky Top Police Department</t>
  </si>
  <si>
    <t>Rossville Police Department</t>
  </si>
  <si>
    <t>Rutherford County Sheriff's Office</t>
  </si>
  <si>
    <t>Rutherford Police Department</t>
  </si>
  <si>
    <t>Rutledge Police Department</t>
  </si>
  <si>
    <t>Scott County Sheriff's Office</t>
  </si>
  <si>
    <t>Scotts Hill Police Department</t>
  </si>
  <si>
    <t>Selmer Police Department</t>
  </si>
  <si>
    <t>Sequatchie County Sheriff's Office</t>
  </si>
  <si>
    <t>Sevier County Sheriff's Office</t>
  </si>
  <si>
    <t>Sevierville Police Department</t>
  </si>
  <si>
    <t>Shelbyville Police Department</t>
  </si>
  <si>
    <t>Smith County Sheriff's Office</t>
  </si>
  <si>
    <t>Smithville Police Department</t>
  </si>
  <si>
    <t>Smyrna Police Department</t>
  </si>
  <si>
    <t>South Fulton Police Department</t>
  </si>
  <si>
    <t>South Pittsburg Police Department</t>
  </si>
  <si>
    <t>Sparta Police Department</t>
  </si>
  <si>
    <t>Spring City Police Department</t>
  </si>
  <si>
    <t>Spring Hill Police Department</t>
  </si>
  <si>
    <t>Springfield Police Department</t>
  </si>
  <si>
    <t>Sullivan County Sheriff's Office</t>
  </si>
  <si>
    <t>Sumner County Sheriff's Office</t>
  </si>
  <si>
    <t>Tellico Plains Police Department</t>
  </si>
  <si>
    <t>Tipton County Sheriff's Office</t>
  </si>
  <si>
    <t>Tiptonville Police Department</t>
  </si>
  <si>
    <t>Toone Police Department</t>
  </si>
  <si>
    <t>Townsend Police Department</t>
  </si>
  <si>
    <t>Tracy City Police Department</t>
  </si>
  <si>
    <t>Trenton Police Department</t>
  </si>
  <si>
    <t>Trimble Police Department</t>
  </si>
  <si>
    <t>Tullahoma Police Department</t>
  </si>
  <si>
    <t>Tusculum Police Department</t>
  </si>
  <si>
    <t>Unicoi County Sheriff's Office</t>
  </si>
  <si>
    <t>Unicoi Police Department</t>
  </si>
  <si>
    <t>Union County Sheriff's Office</t>
  </si>
  <si>
    <t>Van Buren County Sheriff's Office</t>
  </si>
  <si>
    <t>Vonore Police Department</t>
  </si>
  <si>
    <t>Warren County Sheriff's Office</t>
  </si>
  <si>
    <t>Wartburg Police Department</t>
  </si>
  <si>
    <t>Wartrace Police Department</t>
  </si>
  <si>
    <t>Washington County Sheriff's Office</t>
  </si>
  <si>
    <t>Watertown Police Department</t>
  </si>
  <si>
    <t>Waverly Police Department</t>
  </si>
  <si>
    <t>Waynesboro Police Department</t>
  </si>
  <si>
    <t>Weakley County Sheriff's Office</t>
  </si>
  <si>
    <t>Westmoreland Police Department</t>
  </si>
  <si>
    <t>White Bluff Police Department</t>
  </si>
  <si>
    <t>White County Sheriff's Office</t>
  </si>
  <si>
    <t>White House Police Department</t>
  </si>
  <si>
    <t>White Pine Police Department</t>
  </si>
  <si>
    <t>Whiteville Police Department</t>
  </si>
  <si>
    <t>Whitwell Police Department</t>
  </si>
  <si>
    <t>Williamson County Sheriff's Office</t>
  </si>
  <si>
    <t>Wilson County Sheriff's office</t>
  </si>
  <si>
    <t>Winchester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</si>
</sst>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6" fontId="2" fillId="0" borderId="0" xfId="0" applyNumberFormat="1" applyFont="1" applyAlignment="1">
      <alignment horizontal="left"/>
    </xf>
    <xf numFmtId="6" fontId="2" fillId="0" borderId="1" xfId="0" applyNumberFormat="1" applyFont="1" applyBorder="1" applyAlignment="1">
      <alignment horizontal="left"/>
    </xf>
    <xf numFmtId="0" fontId="1" fillId="2" borderId="0" xfId="0" applyFont="1" applyFill="1"/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6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1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AA6F-4A68-4F84-B2B6-F1DC0748D8DC}">
  <dimension ref="A1:G303"/>
  <sheetViews>
    <sheetView tabSelected="1" workbookViewId="0">
      <selection activeCell="D9" sqref="D9"/>
    </sheetView>
  </sheetViews>
  <sheetFormatPr defaultRowHeight="15"/>
  <cols>
    <col min="1" max="1" width="10.42578125" style="11" customWidth="1"/>
    <col min="2" max="2" width="34.85546875" bestFit="1" customWidth="1"/>
    <col min="3" max="3" width="12.42578125" customWidth="1"/>
    <col min="4" max="5" width="4.140625" style="11" customWidth="1"/>
    <col min="6" max="6" width="30.28515625" bestFit="1" customWidth="1"/>
    <col min="7" max="7" width="21" bestFit="1" customWidth="1"/>
  </cols>
  <sheetData>
    <row r="1" spans="1:7" s="10" customFormat="1">
      <c r="A1" s="12" t="s">
        <v>0</v>
      </c>
      <c r="D1" s="11"/>
      <c r="E1" s="11"/>
    </row>
    <row r="2" spans="1:7">
      <c r="B2" s="5" t="s">
        <v>1</v>
      </c>
      <c r="C2" s="13"/>
      <c r="D2" s="12"/>
      <c r="E2" s="12"/>
      <c r="F2" s="5" t="s">
        <v>2</v>
      </c>
      <c r="G2" s="14"/>
    </row>
    <row r="3" spans="1:7">
      <c r="B3" s="6" t="s">
        <v>3</v>
      </c>
      <c r="C3" s="14"/>
      <c r="F3" s="7" t="s">
        <v>3</v>
      </c>
      <c r="G3" s="14"/>
    </row>
    <row r="4" spans="1:7">
      <c r="B4" s="1" t="s">
        <v>4</v>
      </c>
      <c r="C4" s="3">
        <v>51810</v>
      </c>
      <c r="F4" s="1" t="s">
        <v>5</v>
      </c>
      <c r="G4" s="3">
        <v>1885000</v>
      </c>
    </row>
    <row r="5" spans="1:7">
      <c r="B5" s="1" t="s">
        <v>6</v>
      </c>
      <c r="C5" s="3">
        <v>56834</v>
      </c>
      <c r="F5" s="1" t="s">
        <v>7</v>
      </c>
      <c r="G5" s="3">
        <v>1700000</v>
      </c>
    </row>
    <row r="6" spans="1:7">
      <c r="B6" s="1" t="s">
        <v>8</v>
      </c>
      <c r="C6" s="3">
        <v>153575</v>
      </c>
      <c r="F6" s="1" t="s">
        <v>9</v>
      </c>
      <c r="G6" s="3">
        <v>1409267</v>
      </c>
    </row>
    <row r="7" spans="1:7">
      <c r="B7" s="1" t="s">
        <v>10</v>
      </c>
      <c r="C7" s="3">
        <v>50018</v>
      </c>
      <c r="F7" s="1" t="s">
        <v>11</v>
      </c>
      <c r="G7" s="3">
        <v>1956281</v>
      </c>
    </row>
    <row r="8" spans="1:7">
      <c r="B8" s="1" t="s">
        <v>12</v>
      </c>
      <c r="C8" s="3">
        <v>90125</v>
      </c>
      <c r="F8" s="1" t="s">
        <v>13</v>
      </c>
      <c r="G8" s="3">
        <v>649583</v>
      </c>
    </row>
    <row r="9" spans="1:7">
      <c r="B9" s="1" t="s">
        <v>5</v>
      </c>
      <c r="C9" s="3">
        <v>210000</v>
      </c>
      <c r="F9" s="1" t="s">
        <v>14</v>
      </c>
      <c r="G9" s="3">
        <v>1629997</v>
      </c>
    </row>
    <row r="10" spans="1:7">
      <c r="B10" s="1" t="s">
        <v>15</v>
      </c>
      <c r="C10" s="3">
        <v>84179</v>
      </c>
      <c r="F10" s="1" t="s">
        <v>16</v>
      </c>
      <c r="G10" s="3">
        <v>1999755</v>
      </c>
    </row>
    <row r="11" spans="1:7">
      <c r="B11" s="1" t="s">
        <v>17</v>
      </c>
      <c r="C11" s="3">
        <v>188579</v>
      </c>
      <c r="F11" s="1" t="s">
        <v>18</v>
      </c>
      <c r="G11" s="3">
        <v>1419489</v>
      </c>
    </row>
    <row r="12" spans="1:7">
      <c r="B12" s="1" t="s">
        <v>19</v>
      </c>
      <c r="C12" s="3">
        <v>90798</v>
      </c>
      <c r="F12" s="1" t="s">
        <v>20</v>
      </c>
      <c r="G12" s="3">
        <v>924737</v>
      </c>
    </row>
    <row r="13" spans="1:7">
      <c r="B13" s="1" t="s">
        <v>7</v>
      </c>
      <c r="C13" s="3">
        <v>284217</v>
      </c>
      <c r="F13" s="1" t="s">
        <v>21</v>
      </c>
      <c r="G13" s="3">
        <v>100000</v>
      </c>
    </row>
    <row r="14" spans="1:7">
      <c r="B14" s="1" t="s">
        <v>22</v>
      </c>
      <c r="C14" s="3">
        <v>80121</v>
      </c>
      <c r="F14" s="1" t="s">
        <v>23</v>
      </c>
      <c r="G14" s="3">
        <v>1270945</v>
      </c>
    </row>
    <row r="15" spans="1:7">
      <c r="B15" s="1" t="s">
        <v>24</v>
      </c>
      <c r="C15" s="3">
        <v>52853</v>
      </c>
      <c r="F15" s="1" t="s">
        <v>25</v>
      </c>
      <c r="G15" s="3">
        <v>2000000</v>
      </c>
    </row>
    <row r="16" spans="1:7">
      <c r="B16" s="1" t="s">
        <v>26</v>
      </c>
      <c r="C16" s="3">
        <v>153312</v>
      </c>
      <c r="F16" s="1" t="s">
        <v>27</v>
      </c>
      <c r="G16" s="3">
        <v>2000000</v>
      </c>
    </row>
    <row r="17" spans="2:7">
      <c r="B17" s="1" t="s">
        <v>28</v>
      </c>
      <c r="C17" s="3">
        <v>73516</v>
      </c>
      <c r="F17" s="1" t="s">
        <v>29</v>
      </c>
      <c r="G17" s="3">
        <v>1383318</v>
      </c>
    </row>
    <row r="18" spans="2:7">
      <c r="B18" s="1" t="s">
        <v>30</v>
      </c>
      <c r="C18" s="3">
        <v>41507</v>
      </c>
      <c r="F18" s="1" t="s">
        <v>31</v>
      </c>
      <c r="G18" s="3">
        <v>1800000</v>
      </c>
    </row>
    <row r="19" spans="2:7">
      <c r="B19" s="1" t="s">
        <v>32</v>
      </c>
      <c r="C19" s="3">
        <v>50399</v>
      </c>
      <c r="F19" s="1" t="s">
        <v>33</v>
      </c>
      <c r="G19" s="3">
        <v>1388590</v>
      </c>
    </row>
    <row r="20" spans="2:7">
      <c r="B20" s="1" t="s">
        <v>34</v>
      </c>
      <c r="C20" s="3">
        <v>85935</v>
      </c>
      <c r="F20" s="1" t="s">
        <v>35</v>
      </c>
      <c r="G20" s="3">
        <v>1947911</v>
      </c>
    </row>
    <row r="21" spans="2:7">
      <c r="B21" s="1" t="s">
        <v>36</v>
      </c>
      <c r="C21" s="3">
        <v>50018</v>
      </c>
      <c r="F21" s="1" t="s">
        <v>37</v>
      </c>
      <c r="G21" s="3">
        <v>663332</v>
      </c>
    </row>
    <row r="22" spans="2:7">
      <c r="B22" s="1" t="s">
        <v>9</v>
      </c>
      <c r="C22" s="3">
        <v>431198</v>
      </c>
      <c r="F22" s="1" t="s">
        <v>38</v>
      </c>
      <c r="G22" s="3">
        <v>1973681</v>
      </c>
    </row>
    <row r="23" spans="2:7">
      <c r="B23" s="1" t="s">
        <v>39</v>
      </c>
      <c r="C23" s="3">
        <v>99496</v>
      </c>
      <c r="F23" s="1" t="s">
        <v>40</v>
      </c>
      <c r="G23" s="3">
        <v>1890958</v>
      </c>
    </row>
    <row r="24" spans="2:7">
      <c r="B24" s="1" t="s">
        <v>41</v>
      </c>
      <c r="C24" s="3">
        <v>63945</v>
      </c>
      <c r="F24" s="1" t="s">
        <v>42</v>
      </c>
      <c r="G24" s="3">
        <v>1900000</v>
      </c>
    </row>
    <row r="25" spans="2:7">
      <c r="B25" s="1" t="s">
        <v>43</v>
      </c>
      <c r="C25" s="3">
        <v>287896</v>
      </c>
      <c r="F25" s="1" t="s">
        <v>44</v>
      </c>
      <c r="G25" s="3">
        <v>2000000</v>
      </c>
    </row>
    <row r="26" spans="2:7">
      <c r="B26" s="1" t="s">
        <v>45</v>
      </c>
      <c r="C26" s="3">
        <v>106883</v>
      </c>
      <c r="F26" s="1" t="s">
        <v>46</v>
      </c>
      <c r="G26" s="3">
        <v>2000000</v>
      </c>
    </row>
    <row r="27" spans="2:7">
      <c r="B27" s="1" t="s">
        <v>47</v>
      </c>
      <c r="C27" s="3">
        <v>81061</v>
      </c>
      <c r="F27" s="1" t="s">
        <v>48</v>
      </c>
      <c r="G27" s="3">
        <v>2000</v>
      </c>
    </row>
    <row r="28" spans="2:7">
      <c r="B28" s="1" t="s">
        <v>11</v>
      </c>
      <c r="C28" s="3">
        <v>268656</v>
      </c>
      <c r="F28" s="1" t="s">
        <v>49</v>
      </c>
      <c r="G28" s="3">
        <v>1635095</v>
      </c>
    </row>
    <row r="29" spans="2:7">
      <c r="B29" s="1" t="s">
        <v>50</v>
      </c>
      <c r="C29" s="3">
        <v>129661</v>
      </c>
      <c r="F29" s="1" t="s">
        <v>51</v>
      </c>
      <c r="G29" s="3">
        <v>151200</v>
      </c>
    </row>
    <row r="30" spans="2:7">
      <c r="B30" s="1" t="s">
        <v>52</v>
      </c>
      <c r="C30" s="3">
        <v>49334</v>
      </c>
      <c r="F30" s="1" t="s">
        <v>53</v>
      </c>
      <c r="G30" s="3">
        <v>327133</v>
      </c>
    </row>
    <row r="31" spans="2:7">
      <c r="B31" s="1" t="s">
        <v>54</v>
      </c>
      <c r="C31" s="3">
        <v>62889</v>
      </c>
      <c r="F31" s="1" t="s">
        <v>55</v>
      </c>
      <c r="G31" s="3">
        <v>400000</v>
      </c>
    </row>
    <row r="32" spans="2:7">
      <c r="B32" s="1" t="s">
        <v>13</v>
      </c>
      <c r="C32" s="3">
        <v>106116</v>
      </c>
      <c r="F32" s="1" t="s">
        <v>56</v>
      </c>
      <c r="G32" s="3">
        <v>2000000</v>
      </c>
    </row>
    <row r="33" spans="2:7">
      <c r="B33" s="1" t="s">
        <v>57</v>
      </c>
      <c r="C33" s="3">
        <v>72762</v>
      </c>
      <c r="F33" s="1" t="s">
        <v>58</v>
      </c>
      <c r="G33" s="3">
        <v>25000</v>
      </c>
    </row>
    <row r="34" spans="2:7">
      <c r="B34" s="1" t="s">
        <v>59</v>
      </c>
      <c r="C34" s="3">
        <v>100083</v>
      </c>
      <c r="F34" s="1" t="s">
        <v>60</v>
      </c>
      <c r="G34" s="3">
        <v>1486642</v>
      </c>
    </row>
    <row r="35" spans="2:7">
      <c r="B35" s="1" t="s">
        <v>61</v>
      </c>
      <c r="C35" s="3">
        <v>57371</v>
      </c>
      <c r="F35" s="1" t="s">
        <v>62</v>
      </c>
      <c r="G35" s="3">
        <v>2000000</v>
      </c>
    </row>
    <row r="36" spans="2:7">
      <c r="B36" s="1" t="s">
        <v>63</v>
      </c>
      <c r="C36" s="3">
        <v>71867</v>
      </c>
      <c r="F36" s="1" t="s">
        <v>64</v>
      </c>
      <c r="G36" s="3">
        <v>1924250</v>
      </c>
    </row>
    <row r="37" spans="2:7">
      <c r="B37" s="1" t="s">
        <v>65</v>
      </c>
      <c r="C37" s="3">
        <v>59167</v>
      </c>
      <c r="F37" s="1" t="s">
        <v>66</v>
      </c>
      <c r="G37" s="3">
        <v>578480</v>
      </c>
    </row>
    <row r="38" spans="2:7">
      <c r="B38" s="1" t="s">
        <v>67</v>
      </c>
      <c r="C38" s="3">
        <v>66223</v>
      </c>
      <c r="F38" s="1" t="s">
        <v>68</v>
      </c>
      <c r="G38" s="3">
        <v>5000</v>
      </c>
    </row>
    <row r="39" spans="2:7">
      <c r="B39" s="1" t="s">
        <v>69</v>
      </c>
      <c r="C39" s="3">
        <v>1631583</v>
      </c>
      <c r="F39" s="1" t="s">
        <v>70</v>
      </c>
      <c r="G39" s="3">
        <v>2000000</v>
      </c>
    </row>
    <row r="40" spans="2:7">
      <c r="B40" s="1" t="s">
        <v>71</v>
      </c>
      <c r="C40" s="3">
        <v>164895</v>
      </c>
      <c r="F40" s="1" t="s">
        <v>72</v>
      </c>
      <c r="G40" s="3">
        <v>35000</v>
      </c>
    </row>
    <row r="41" spans="2:7">
      <c r="B41" s="1" t="s">
        <v>73</v>
      </c>
      <c r="C41" s="3">
        <v>50110</v>
      </c>
      <c r="F41" s="1" t="s">
        <v>74</v>
      </c>
      <c r="G41" s="3">
        <v>600848</v>
      </c>
    </row>
    <row r="42" spans="2:7">
      <c r="B42" s="1" t="s">
        <v>75</v>
      </c>
      <c r="C42" s="3">
        <v>93157</v>
      </c>
      <c r="F42" s="1" t="s">
        <v>76</v>
      </c>
      <c r="G42" s="3">
        <v>1146118</v>
      </c>
    </row>
    <row r="43" spans="2:7" ht="15.75" thickBot="1">
      <c r="B43" s="1" t="s">
        <v>77</v>
      </c>
      <c r="C43" s="3">
        <v>1009887</v>
      </c>
      <c r="F43" s="1" t="s">
        <v>78</v>
      </c>
      <c r="G43" s="4">
        <v>5000</v>
      </c>
    </row>
    <row r="44" spans="2:7" ht="15.75" thickTop="1">
      <c r="B44" s="1" t="s">
        <v>14</v>
      </c>
      <c r="C44" s="3">
        <v>515163</v>
      </c>
      <c r="F44" s="9" t="s">
        <v>79</v>
      </c>
      <c r="G44" s="8">
        <f>SUM(G4:G43)</f>
        <v>50214610</v>
      </c>
    </row>
    <row r="45" spans="2:7">
      <c r="B45" s="1" t="s">
        <v>80</v>
      </c>
      <c r="C45" s="3">
        <v>33869</v>
      </c>
    </row>
    <row r="46" spans="2:7">
      <c r="B46" s="1" t="s">
        <v>81</v>
      </c>
      <c r="C46" s="3">
        <v>140333</v>
      </c>
    </row>
    <row r="47" spans="2:7">
      <c r="B47" s="1" t="s">
        <v>82</v>
      </c>
      <c r="C47" s="3">
        <v>158311</v>
      </c>
    </row>
    <row r="48" spans="2:7">
      <c r="B48" s="1" t="s">
        <v>83</v>
      </c>
      <c r="C48" s="3">
        <v>196235</v>
      </c>
    </row>
    <row r="49" spans="2:3">
      <c r="B49" s="1" t="s">
        <v>84</v>
      </c>
      <c r="C49" s="3">
        <v>93374</v>
      </c>
    </row>
    <row r="50" spans="2:3">
      <c r="B50" s="1" t="s">
        <v>85</v>
      </c>
      <c r="C50" s="3">
        <v>171438</v>
      </c>
    </row>
    <row r="51" spans="2:3">
      <c r="B51" s="1" t="s">
        <v>16</v>
      </c>
      <c r="C51" s="3">
        <v>225904</v>
      </c>
    </row>
    <row r="52" spans="2:3">
      <c r="B52" s="1" t="s">
        <v>18</v>
      </c>
      <c r="C52" s="3">
        <v>154836</v>
      </c>
    </row>
    <row r="53" spans="2:3">
      <c r="B53" s="1" t="s">
        <v>86</v>
      </c>
      <c r="C53" s="3">
        <v>67164</v>
      </c>
    </row>
    <row r="54" spans="2:3">
      <c r="B54" s="1" t="s">
        <v>87</v>
      </c>
      <c r="C54" s="3">
        <v>57154</v>
      </c>
    </row>
    <row r="55" spans="2:3">
      <c r="B55" s="1" t="s">
        <v>88</v>
      </c>
      <c r="C55" s="3">
        <v>126378</v>
      </c>
    </row>
    <row r="56" spans="2:3">
      <c r="B56" s="1" t="s">
        <v>89</v>
      </c>
      <c r="C56" s="3">
        <v>26550</v>
      </c>
    </row>
    <row r="57" spans="2:3">
      <c r="B57" s="1" t="s">
        <v>90</v>
      </c>
      <c r="C57" s="3">
        <v>123546</v>
      </c>
    </row>
    <row r="58" spans="2:3">
      <c r="B58" s="1" t="s">
        <v>91</v>
      </c>
      <c r="C58" s="3">
        <v>74774</v>
      </c>
    </row>
    <row r="59" spans="2:3">
      <c r="B59" s="1" t="s">
        <v>92</v>
      </c>
      <c r="C59" s="3">
        <v>85804</v>
      </c>
    </row>
    <row r="60" spans="2:3">
      <c r="B60" s="1" t="s">
        <v>93</v>
      </c>
      <c r="C60" s="3">
        <v>63994</v>
      </c>
    </row>
    <row r="61" spans="2:3">
      <c r="B61" s="1" t="s">
        <v>94</v>
      </c>
      <c r="C61" s="3">
        <v>90507</v>
      </c>
    </row>
    <row r="62" spans="2:3">
      <c r="B62" s="1" t="s">
        <v>95</v>
      </c>
      <c r="C62" s="3">
        <v>65494</v>
      </c>
    </row>
    <row r="63" spans="2:3">
      <c r="B63" s="1" t="s">
        <v>96</v>
      </c>
      <c r="C63" s="3">
        <v>160813</v>
      </c>
    </row>
    <row r="64" spans="2:3">
      <c r="B64" s="1" t="s">
        <v>20</v>
      </c>
      <c r="C64" s="3">
        <v>193991</v>
      </c>
    </row>
    <row r="65" spans="2:3">
      <c r="B65" s="1" t="s">
        <v>97</v>
      </c>
      <c r="C65" s="3">
        <v>67335</v>
      </c>
    </row>
    <row r="66" spans="2:3">
      <c r="B66" s="1" t="s">
        <v>98</v>
      </c>
      <c r="C66" s="3">
        <v>59719</v>
      </c>
    </row>
    <row r="67" spans="2:3">
      <c r="B67" s="1" t="s">
        <v>21</v>
      </c>
      <c r="C67" s="3">
        <v>102367</v>
      </c>
    </row>
    <row r="68" spans="2:3">
      <c r="B68" s="1" t="s">
        <v>99</v>
      </c>
      <c r="C68" s="3">
        <v>70499</v>
      </c>
    </row>
    <row r="69" spans="2:3">
      <c r="B69" s="1" t="s">
        <v>23</v>
      </c>
      <c r="C69" s="3">
        <v>278095</v>
      </c>
    </row>
    <row r="70" spans="2:3">
      <c r="B70" s="1" t="s">
        <v>100</v>
      </c>
      <c r="C70" s="3">
        <v>53988</v>
      </c>
    </row>
    <row r="71" spans="2:3">
      <c r="B71" s="1" t="s">
        <v>101</v>
      </c>
      <c r="C71" s="3">
        <v>190500</v>
      </c>
    </row>
    <row r="72" spans="2:3">
      <c r="B72" s="1" t="s">
        <v>25</v>
      </c>
      <c r="C72" s="3">
        <v>140996</v>
      </c>
    </row>
    <row r="73" spans="2:3">
      <c r="B73" s="1" t="s">
        <v>102</v>
      </c>
      <c r="C73" s="3">
        <v>66224</v>
      </c>
    </row>
    <row r="74" spans="2:3">
      <c r="B74" s="1" t="s">
        <v>103</v>
      </c>
      <c r="C74" s="3">
        <v>35529</v>
      </c>
    </row>
    <row r="75" spans="2:3">
      <c r="B75" s="1" t="s">
        <v>104</v>
      </c>
      <c r="C75" s="3">
        <v>76826</v>
      </c>
    </row>
    <row r="76" spans="2:3">
      <c r="B76" s="1" t="s">
        <v>105</v>
      </c>
      <c r="C76" s="3">
        <v>83600</v>
      </c>
    </row>
    <row r="77" spans="2:3">
      <c r="B77" s="1" t="s">
        <v>106</v>
      </c>
      <c r="C77" s="3">
        <v>99786</v>
      </c>
    </row>
    <row r="78" spans="2:3">
      <c r="B78" s="1" t="s">
        <v>107</v>
      </c>
      <c r="C78" s="3">
        <v>97746</v>
      </c>
    </row>
    <row r="79" spans="2:3">
      <c r="B79" s="1" t="s">
        <v>108</v>
      </c>
      <c r="C79" s="3">
        <v>136000</v>
      </c>
    </row>
    <row r="80" spans="2:3">
      <c r="B80" s="1" t="s">
        <v>109</v>
      </c>
      <c r="C80" s="3">
        <v>90910</v>
      </c>
    </row>
    <row r="81" spans="2:3">
      <c r="B81" s="1" t="s">
        <v>27</v>
      </c>
      <c r="C81" s="3">
        <v>141809</v>
      </c>
    </row>
    <row r="82" spans="2:3">
      <c r="B82" s="1" t="s">
        <v>110</v>
      </c>
      <c r="C82" s="3">
        <v>205000</v>
      </c>
    </row>
    <row r="83" spans="2:3">
      <c r="B83" s="1" t="s">
        <v>111</v>
      </c>
      <c r="C83" s="3">
        <v>35000</v>
      </c>
    </row>
    <row r="84" spans="2:3">
      <c r="B84" s="1" t="s">
        <v>112</v>
      </c>
      <c r="C84" s="3">
        <v>35009</v>
      </c>
    </row>
    <row r="85" spans="2:3">
      <c r="B85" s="1" t="s">
        <v>113</v>
      </c>
      <c r="C85" s="3">
        <v>239072</v>
      </c>
    </row>
    <row r="86" spans="2:3">
      <c r="B86" s="1" t="s">
        <v>114</v>
      </c>
      <c r="C86" s="3">
        <v>63744</v>
      </c>
    </row>
    <row r="87" spans="2:3">
      <c r="B87" s="1" t="s">
        <v>29</v>
      </c>
      <c r="C87" s="3">
        <v>114916</v>
      </c>
    </row>
    <row r="88" spans="2:3">
      <c r="B88" s="1" t="s">
        <v>115</v>
      </c>
      <c r="C88" s="3">
        <v>141400</v>
      </c>
    </row>
    <row r="89" spans="2:3">
      <c r="B89" s="1" t="s">
        <v>116</v>
      </c>
      <c r="C89" s="3">
        <v>66822</v>
      </c>
    </row>
    <row r="90" spans="2:3">
      <c r="B90" s="1" t="s">
        <v>117</v>
      </c>
      <c r="C90" s="3">
        <v>144761</v>
      </c>
    </row>
    <row r="91" spans="2:3">
      <c r="B91" s="1" t="s">
        <v>118</v>
      </c>
      <c r="C91" s="3">
        <v>50617</v>
      </c>
    </row>
    <row r="92" spans="2:3">
      <c r="B92" s="1" t="s">
        <v>119</v>
      </c>
      <c r="C92" s="3">
        <v>84220</v>
      </c>
    </row>
    <row r="93" spans="2:3">
      <c r="B93" s="1" t="s">
        <v>120</v>
      </c>
      <c r="C93" s="3">
        <v>70242</v>
      </c>
    </row>
    <row r="94" spans="2:3">
      <c r="B94" s="1" t="s">
        <v>121</v>
      </c>
      <c r="C94" s="3">
        <v>106114</v>
      </c>
    </row>
    <row r="95" spans="2:3">
      <c r="B95" s="1" t="s">
        <v>122</v>
      </c>
      <c r="C95" s="3">
        <v>254711</v>
      </c>
    </row>
    <row r="96" spans="2:3">
      <c r="B96" s="1" t="s">
        <v>123</v>
      </c>
      <c r="C96" s="3">
        <v>157992</v>
      </c>
    </row>
    <row r="97" spans="2:3">
      <c r="B97" s="1" t="s">
        <v>124</v>
      </c>
      <c r="C97" s="3">
        <v>69473</v>
      </c>
    </row>
    <row r="98" spans="2:3">
      <c r="B98" s="1" t="s">
        <v>125</v>
      </c>
      <c r="C98" s="3">
        <v>96913</v>
      </c>
    </row>
    <row r="99" spans="2:3">
      <c r="B99" s="1" t="s">
        <v>126</v>
      </c>
      <c r="C99" s="3">
        <v>54899</v>
      </c>
    </row>
    <row r="100" spans="2:3">
      <c r="B100" s="1" t="s">
        <v>127</v>
      </c>
      <c r="C100" s="3">
        <v>179732</v>
      </c>
    </row>
    <row r="101" spans="2:3">
      <c r="B101" s="1" t="s">
        <v>31</v>
      </c>
      <c r="C101" s="3">
        <v>323500</v>
      </c>
    </row>
    <row r="102" spans="2:3">
      <c r="B102" s="1" t="s">
        <v>33</v>
      </c>
      <c r="C102" s="3">
        <v>47065</v>
      </c>
    </row>
    <row r="103" spans="2:3">
      <c r="B103" s="1" t="s">
        <v>128</v>
      </c>
      <c r="C103" s="3">
        <v>102504</v>
      </c>
    </row>
    <row r="104" spans="2:3">
      <c r="B104" s="1" t="s">
        <v>129</v>
      </c>
      <c r="C104" s="3">
        <v>93710</v>
      </c>
    </row>
    <row r="105" spans="2:3">
      <c r="B105" s="1" t="s">
        <v>130</v>
      </c>
      <c r="C105" s="3">
        <v>180456</v>
      </c>
    </row>
    <row r="106" spans="2:3">
      <c r="B106" s="1" t="s">
        <v>35</v>
      </c>
      <c r="C106" s="3">
        <v>73143</v>
      </c>
    </row>
    <row r="107" spans="2:3">
      <c r="B107" s="1" t="s">
        <v>131</v>
      </c>
      <c r="C107" s="3">
        <v>58418</v>
      </c>
    </row>
    <row r="108" spans="2:3">
      <c r="B108" s="1" t="s">
        <v>37</v>
      </c>
      <c r="C108" s="3">
        <v>184860</v>
      </c>
    </row>
    <row r="109" spans="2:3">
      <c r="B109" s="1" t="s">
        <v>132</v>
      </c>
      <c r="C109" s="3">
        <v>107544</v>
      </c>
    </row>
    <row r="110" spans="2:3">
      <c r="B110" s="1" t="s">
        <v>133</v>
      </c>
      <c r="C110" s="3">
        <v>48394</v>
      </c>
    </row>
    <row r="111" spans="2:3">
      <c r="B111" s="1" t="s">
        <v>134</v>
      </c>
      <c r="C111" s="3">
        <v>160806</v>
      </c>
    </row>
    <row r="112" spans="2:3">
      <c r="B112" s="1" t="s">
        <v>135</v>
      </c>
      <c r="C112" s="3">
        <v>49249</v>
      </c>
    </row>
    <row r="113" spans="2:3">
      <c r="B113" s="1" t="s">
        <v>136</v>
      </c>
      <c r="C113" s="3">
        <v>51425</v>
      </c>
    </row>
    <row r="114" spans="2:3">
      <c r="B114" s="1" t="s">
        <v>137</v>
      </c>
      <c r="C114" s="3">
        <v>88346</v>
      </c>
    </row>
    <row r="115" spans="2:3">
      <c r="B115" s="1" t="s">
        <v>138</v>
      </c>
      <c r="C115" s="3">
        <v>74850</v>
      </c>
    </row>
    <row r="116" spans="2:3">
      <c r="B116" s="1" t="s">
        <v>139</v>
      </c>
      <c r="C116" s="3">
        <v>53353</v>
      </c>
    </row>
    <row r="117" spans="2:3">
      <c r="B117" s="1" t="s">
        <v>140</v>
      </c>
      <c r="C117" s="3">
        <v>62718</v>
      </c>
    </row>
    <row r="118" spans="2:3">
      <c r="B118" s="1" t="s">
        <v>141</v>
      </c>
      <c r="C118" s="3">
        <v>68361</v>
      </c>
    </row>
    <row r="119" spans="2:3">
      <c r="B119" s="1" t="s">
        <v>142</v>
      </c>
      <c r="C119" s="3">
        <v>52879</v>
      </c>
    </row>
    <row r="120" spans="2:3">
      <c r="B120" s="1" t="s">
        <v>38</v>
      </c>
      <c r="C120" s="3">
        <v>783300</v>
      </c>
    </row>
    <row r="121" spans="2:3">
      <c r="B121" s="1" t="s">
        <v>143</v>
      </c>
      <c r="C121" s="3">
        <v>51589</v>
      </c>
    </row>
    <row r="122" spans="2:3">
      <c r="B122" s="1" t="s">
        <v>144</v>
      </c>
      <c r="C122" s="3">
        <v>64304</v>
      </c>
    </row>
    <row r="123" spans="2:3">
      <c r="B123" s="1" t="s">
        <v>40</v>
      </c>
      <c r="C123" s="3">
        <v>87172</v>
      </c>
    </row>
    <row r="124" spans="2:3">
      <c r="B124" s="1" t="s">
        <v>42</v>
      </c>
      <c r="C124" s="3">
        <v>140697</v>
      </c>
    </row>
    <row r="125" spans="2:3">
      <c r="B125" s="1" t="s">
        <v>145</v>
      </c>
      <c r="C125" s="3">
        <v>388618</v>
      </c>
    </row>
    <row r="126" spans="2:3">
      <c r="B126" s="1" t="s">
        <v>44</v>
      </c>
      <c r="C126" s="3">
        <v>83108</v>
      </c>
    </row>
    <row r="127" spans="2:3">
      <c r="B127" s="1" t="s">
        <v>146</v>
      </c>
      <c r="C127" s="3">
        <v>93801</v>
      </c>
    </row>
    <row r="128" spans="2:3">
      <c r="B128" s="1" t="s">
        <v>147</v>
      </c>
      <c r="C128" s="3">
        <v>50531</v>
      </c>
    </row>
    <row r="129" spans="2:3">
      <c r="B129" s="1" t="s">
        <v>148</v>
      </c>
      <c r="C129" s="3">
        <v>57018</v>
      </c>
    </row>
    <row r="130" spans="2:3">
      <c r="B130" s="1" t="s">
        <v>149</v>
      </c>
      <c r="C130" s="3">
        <v>475917</v>
      </c>
    </row>
    <row r="131" spans="2:3">
      <c r="B131" s="1" t="s">
        <v>150</v>
      </c>
      <c r="C131" s="3">
        <v>67845</v>
      </c>
    </row>
    <row r="132" spans="2:3">
      <c r="B132" s="1" t="s">
        <v>151</v>
      </c>
      <c r="C132" s="3">
        <v>63830</v>
      </c>
    </row>
    <row r="133" spans="2:3">
      <c r="B133" s="1" t="s">
        <v>152</v>
      </c>
      <c r="C133" s="3">
        <v>835032</v>
      </c>
    </row>
    <row r="134" spans="2:3">
      <c r="B134" s="1" t="s">
        <v>46</v>
      </c>
      <c r="C134" s="3">
        <v>1396448</v>
      </c>
    </row>
    <row r="135" spans="2:3">
      <c r="B135" s="1" t="s">
        <v>153</v>
      </c>
      <c r="C135" s="3">
        <v>239927</v>
      </c>
    </row>
    <row r="136" spans="2:3">
      <c r="B136" s="1" t="s">
        <v>154</v>
      </c>
      <c r="C136" s="3">
        <v>72978</v>
      </c>
    </row>
    <row r="137" spans="2:3">
      <c r="B137" s="1" t="s">
        <v>155</v>
      </c>
      <c r="C137" s="3">
        <v>93035</v>
      </c>
    </row>
    <row r="138" spans="2:3">
      <c r="B138" s="1" t="s">
        <v>156</v>
      </c>
      <c r="C138" s="3">
        <v>37916</v>
      </c>
    </row>
    <row r="139" spans="2:3">
      <c r="B139" s="1" t="s">
        <v>157</v>
      </c>
      <c r="C139" s="3">
        <v>90500</v>
      </c>
    </row>
    <row r="140" spans="2:3">
      <c r="B140" s="1" t="s">
        <v>158</v>
      </c>
      <c r="C140" s="3">
        <v>121675</v>
      </c>
    </row>
    <row r="141" spans="2:3">
      <c r="B141" s="1" t="s">
        <v>159</v>
      </c>
      <c r="C141" s="3">
        <v>133087</v>
      </c>
    </row>
    <row r="142" spans="2:3">
      <c r="B142" s="1" t="s">
        <v>160</v>
      </c>
      <c r="C142" s="3">
        <v>299693</v>
      </c>
    </row>
    <row r="143" spans="2:3">
      <c r="B143" s="1" t="s">
        <v>161</v>
      </c>
      <c r="C143" s="3">
        <v>112931</v>
      </c>
    </row>
    <row r="144" spans="2:3">
      <c r="B144" s="1" t="s">
        <v>48</v>
      </c>
      <c r="C144" s="3">
        <v>45183</v>
      </c>
    </row>
    <row r="145" spans="2:3">
      <c r="B145" s="1" t="s">
        <v>162</v>
      </c>
      <c r="C145" s="3">
        <v>135225</v>
      </c>
    </row>
    <row r="146" spans="2:3">
      <c r="B146" s="1" t="s">
        <v>163</v>
      </c>
      <c r="C146" s="3">
        <v>120302</v>
      </c>
    </row>
    <row r="147" spans="2:3">
      <c r="B147" s="1" t="s">
        <v>164</v>
      </c>
      <c r="C147" s="3">
        <v>76625</v>
      </c>
    </row>
    <row r="148" spans="2:3">
      <c r="B148" s="1" t="s">
        <v>49</v>
      </c>
      <c r="C148" s="3">
        <v>155100</v>
      </c>
    </row>
    <row r="149" spans="2:3">
      <c r="B149" s="1" t="s">
        <v>165</v>
      </c>
      <c r="C149" s="3">
        <v>68132</v>
      </c>
    </row>
    <row r="150" spans="2:3">
      <c r="B150" s="1" t="s">
        <v>166</v>
      </c>
      <c r="C150" s="3">
        <v>91197</v>
      </c>
    </row>
    <row r="151" spans="2:3">
      <c r="B151" s="1" t="s">
        <v>167</v>
      </c>
      <c r="C151" s="3">
        <v>179818</v>
      </c>
    </row>
    <row r="152" spans="2:3">
      <c r="B152" s="1" t="s">
        <v>168</v>
      </c>
      <c r="C152" s="3">
        <v>98373</v>
      </c>
    </row>
    <row r="153" spans="2:3">
      <c r="B153" s="1" t="s">
        <v>169</v>
      </c>
      <c r="C153" s="3">
        <v>169181</v>
      </c>
    </row>
    <row r="154" spans="2:3">
      <c r="B154" s="1" t="s">
        <v>170</v>
      </c>
      <c r="C154" s="3">
        <v>101447</v>
      </c>
    </row>
    <row r="155" spans="2:3">
      <c r="B155" s="1" t="s">
        <v>171</v>
      </c>
      <c r="C155" s="3">
        <v>100632</v>
      </c>
    </row>
    <row r="156" spans="2:3">
      <c r="B156" s="1" t="s">
        <v>172</v>
      </c>
      <c r="C156" s="3">
        <v>100169</v>
      </c>
    </row>
    <row r="157" spans="2:3">
      <c r="B157" s="1" t="s">
        <v>173</v>
      </c>
      <c r="C157" s="3">
        <v>157929</v>
      </c>
    </row>
    <row r="158" spans="2:3">
      <c r="B158" s="1" t="s">
        <v>174</v>
      </c>
      <c r="C158" s="3">
        <v>79437</v>
      </c>
    </row>
    <row r="159" spans="2:3">
      <c r="B159" s="1" t="s">
        <v>175</v>
      </c>
      <c r="C159" s="3">
        <v>254548</v>
      </c>
    </row>
    <row r="160" spans="2:3">
      <c r="B160" s="1" t="s">
        <v>176</v>
      </c>
      <c r="C160" s="3">
        <v>74978</v>
      </c>
    </row>
    <row r="161" spans="2:3">
      <c r="B161" s="1" t="s">
        <v>51</v>
      </c>
      <c r="C161" s="3">
        <v>138047</v>
      </c>
    </row>
    <row r="162" spans="2:3">
      <c r="B162" s="1" t="s">
        <v>53</v>
      </c>
      <c r="C162" s="3">
        <v>156943</v>
      </c>
    </row>
    <row r="163" spans="2:3">
      <c r="B163" s="1" t="s">
        <v>177</v>
      </c>
      <c r="C163" s="3">
        <v>90589</v>
      </c>
    </row>
    <row r="164" spans="2:3">
      <c r="B164" s="1" t="s">
        <v>178</v>
      </c>
      <c r="C164" s="3">
        <v>3000000</v>
      </c>
    </row>
    <row r="165" spans="2:3">
      <c r="B165" s="1" t="s">
        <v>179</v>
      </c>
      <c r="C165" s="3">
        <v>3000000</v>
      </c>
    </row>
    <row r="166" spans="2:3">
      <c r="B166" s="1" t="s">
        <v>180</v>
      </c>
      <c r="C166" s="3">
        <v>108377</v>
      </c>
    </row>
    <row r="167" spans="2:3">
      <c r="B167" s="1" t="s">
        <v>181</v>
      </c>
      <c r="C167" s="3">
        <v>96965</v>
      </c>
    </row>
    <row r="168" spans="2:3">
      <c r="B168" s="1" t="s">
        <v>182</v>
      </c>
      <c r="C168" s="3">
        <v>186231</v>
      </c>
    </row>
    <row r="169" spans="2:3">
      <c r="B169" s="1" t="s">
        <v>55</v>
      </c>
      <c r="C169" s="3">
        <v>288960</v>
      </c>
    </row>
    <row r="170" spans="2:3">
      <c r="B170" s="1" t="s">
        <v>56</v>
      </c>
      <c r="C170" s="3">
        <v>242321</v>
      </c>
    </row>
    <row r="171" spans="2:3">
      <c r="B171" s="1" t="s">
        <v>183</v>
      </c>
      <c r="C171" s="3">
        <v>48604</v>
      </c>
    </row>
    <row r="172" spans="2:3">
      <c r="B172" s="1" t="s">
        <v>184</v>
      </c>
      <c r="C172" s="3">
        <v>86015</v>
      </c>
    </row>
    <row r="173" spans="2:3">
      <c r="B173" s="1" t="s">
        <v>185</v>
      </c>
      <c r="C173" s="3">
        <v>369978</v>
      </c>
    </row>
    <row r="174" spans="2:3">
      <c r="B174" s="1" t="s">
        <v>58</v>
      </c>
      <c r="C174" s="3">
        <v>78753</v>
      </c>
    </row>
    <row r="175" spans="2:3">
      <c r="B175" s="1" t="s">
        <v>186</v>
      </c>
      <c r="C175" s="3">
        <v>157159</v>
      </c>
    </row>
    <row r="176" spans="2:3">
      <c r="B176" s="1" t="s">
        <v>187</v>
      </c>
      <c r="C176" s="3">
        <v>94571</v>
      </c>
    </row>
    <row r="177" spans="2:3">
      <c r="B177" s="1" t="s">
        <v>188</v>
      </c>
      <c r="C177" s="3">
        <v>54806</v>
      </c>
    </row>
    <row r="178" spans="2:3">
      <c r="B178" s="1" t="s">
        <v>189</v>
      </c>
      <c r="C178" s="3">
        <v>99359</v>
      </c>
    </row>
    <row r="179" spans="2:3">
      <c r="B179" s="1" t="s">
        <v>190</v>
      </c>
      <c r="C179" s="3">
        <v>1156280</v>
      </c>
    </row>
    <row r="180" spans="2:3">
      <c r="B180" s="1" t="s">
        <v>191</v>
      </c>
      <c r="C180" s="3">
        <v>51050</v>
      </c>
    </row>
    <row r="181" spans="2:3">
      <c r="B181" s="1" t="s">
        <v>192</v>
      </c>
      <c r="C181" s="3">
        <v>63146</v>
      </c>
    </row>
    <row r="182" spans="2:3">
      <c r="B182" s="1" t="s">
        <v>193</v>
      </c>
      <c r="C182" s="3">
        <v>68105</v>
      </c>
    </row>
    <row r="183" spans="2:3">
      <c r="B183" s="1" t="s">
        <v>194</v>
      </c>
      <c r="C183" s="3">
        <v>81615</v>
      </c>
    </row>
    <row r="184" spans="2:3">
      <c r="B184" s="1" t="s">
        <v>195</v>
      </c>
      <c r="C184" s="3">
        <v>123070</v>
      </c>
    </row>
    <row r="185" spans="2:3">
      <c r="B185" s="1" t="s">
        <v>196</v>
      </c>
      <c r="C185" s="3">
        <v>52315</v>
      </c>
    </row>
    <row r="186" spans="2:3">
      <c r="B186" s="1" t="s">
        <v>197</v>
      </c>
      <c r="C186" s="3">
        <v>77983</v>
      </c>
    </row>
    <row r="187" spans="2:3">
      <c r="B187" s="1" t="s">
        <v>60</v>
      </c>
      <c r="C187" s="3">
        <v>207949</v>
      </c>
    </row>
    <row r="188" spans="2:3">
      <c r="B188" s="1" t="s">
        <v>198</v>
      </c>
      <c r="C188" s="3">
        <v>87041</v>
      </c>
    </row>
    <row r="189" spans="2:3">
      <c r="B189" s="1" t="s">
        <v>199</v>
      </c>
      <c r="C189" s="3">
        <v>70841</v>
      </c>
    </row>
    <row r="190" spans="2:3">
      <c r="B190" s="1" t="s">
        <v>200</v>
      </c>
      <c r="C190" s="3">
        <v>68040</v>
      </c>
    </row>
    <row r="191" spans="2:3">
      <c r="B191" s="1" t="s">
        <v>201</v>
      </c>
      <c r="C191" s="3">
        <v>77209</v>
      </c>
    </row>
    <row r="192" spans="2:3">
      <c r="B192" s="1" t="s">
        <v>202</v>
      </c>
      <c r="C192" s="3">
        <v>37524</v>
      </c>
    </row>
    <row r="193" spans="2:3">
      <c r="B193" s="1" t="s">
        <v>203</v>
      </c>
      <c r="C193" s="3">
        <v>46124</v>
      </c>
    </row>
    <row r="194" spans="2:3">
      <c r="B194" s="1" t="s">
        <v>204</v>
      </c>
      <c r="C194" s="3">
        <v>39711</v>
      </c>
    </row>
    <row r="195" spans="2:3">
      <c r="B195" s="1" t="s">
        <v>205</v>
      </c>
      <c r="C195" s="3">
        <v>156170</v>
      </c>
    </row>
    <row r="196" spans="2:3">
      <c r="B196" s="1" t="s">
        <v>206</v>
      </c>
      <c r="C196" s="3">
        <v>84588</v>
      </c>
    </row>
    <row r="197" spans="2:3">
      <c r="B197" s="1" t="s">
        <v>207</v>
      </c>
      <c r="C197" s="3">
        <v>121761</v>
      </c>
    </row>
    <row r="198" spans="2:3">
      <c r="B198" s="1" t="s">
        <v>208</v>
      </c>
      <c r="C198" s="3">
        <v>19960</v>
      </c>
    </row>
    <row r="199" spans="2:3">
      <c r="B199" s="1" t="s">
        <v>62</v>
      </c>
      <c r="C199" s="3">
        <v>163636</v>
      </c>
    </row>
    <row r="200" spans="2:3">
      <c r="B200" s="1" t="s">
        <v>209</v>
      </c>
      <c r="C200" s="3">
        <v>120564</v>
      </c>
    </row>
    <row r="201" spans="2:3">
      <c r="B201" s="1" t="s">
        <v>210</v>
      </c>
      <c r="C201" s="3">
        <v>51985</v>
      </c>
    </row>
    <row r="202" spans="2:3">
      <c r="B202" s="1" t="s">
        <v>211</v>
      </c>
      <c r="C202" s="3">
        <v>115901</v>
      </c>
    </row>
    <row r="203" spans="2:3">
      <c r="B203" s="1" t="s">
        <v>212</v>
      </c>
      <c r="C203" s="3">
        <v>43644</v>
      </c>
    </row>
    <row r="204" spans="2:3">
      <c r="B204" s="1" t="s">
        <v>213</v>
      </c>
      <c r="C204" s="3">
        <v>123551</v>
      </c>
    </row>
    <row r="205" spans="2:3">
      <c r="B205" s="1" t="s">
        <v>214</v>
      </c>
      <c r="C205" s="3">
        <v>127102</v>
      </c>
    </row>
    <row r="206" spans="2:3">
      <c r="B206" s="1" t="s">
        <v>215</v>
      </c>
      <c r="C206" s="3">
        <v>169814</v>
      </c>
    </row>
    <row r="207" spans="2:3">
      <c r="B207" s="1" t="s">
        <v>216</v>
      </c>
      <c r="C207" s="3">
        <v>93328</v>
      </c>
    </row>
    <row r="208" spans="2:3">
      <c r="B208" s="1" t="s">
        <v>217</v>
      </c>
      <c r="C208" s="3">
        <v>89697</v>
      </c>
    </row>
    <row r="209" spans="2:3">
      <c r="B209" s="1" t="s">
        <v>218</v>
      </c>
      <c r="C209" s="3">
        <v>60928</v>
      </c>
    </row>
    <row r="210" spans="2:3">
      <c r="B210" s="1" t="s">
        <v>219</v>
      </c>
      <c r="C210" s="3">
        <v>372970</v>
      </c>
    </row>
    <row r="211" spans="2:3">
      <c r="B211" s="1" t="s">
        <v>220</v>
      </c>
      <c r="C211" s="3">
        <v>63659</v>
      </c>
    </row>
    <row r="212" spans="2:3">
      <c r="B212" s="1" t="s">
        <v>221</v>
      </c>
      <c r="C212" s="3">
        <v>27645</v>
      </c>
    </row>
    <row r="213" spans="2:3">
      <c r="B213" s="1" t="s">
        <v>66</v>
      </c>
      <c r="C213" s="3">
        <v>114915</v>
      </c>
    </row>
    <row r="214" spans="2:3">
      <c r="B214" s="1" t="s">
        <v>222</v>
      </c>
      <c r="C214" s="3">
        <v>74209</v>
      </c>
    </row>
    <row r="215" spans="2:3">
      <c r="B215" s="1" t="s">
        <v>223</v>
      </c>
      <c r="C215" s="3">
        <v>50275</v>
      </c>
    </row>
    <row r="216" spans="2:3">
      <c r="B216" s="1" t="s">
        <v>224</v>
      </c>
      <c r="C216" s="3">
        <v>80885</v>
      </c>
    </row>
    <row r="217" spans="2:3">
      <c r="B217" s="1" t="s">
        <v>225</v>
      </c>
      <c r="C217" s="3">
        <v>62677</v>
      </c>
    </row>
    <row r="218" spans="2:3">
      <c r="B218" s="1" t="s">
        <v>226</v>
      </c>
      <c r="C218" s="3">
        <v>317138</v>
      </c>
    </row>
    <row r="219" spans="2:3">
      <c r="B219" s="1" t="s">
        <v>227</v>
      </c>
      <c r="C219" s="3">
        <v>209830</v>
      </c>
    </row>
    <row r="220" spans="2:3">
      <c r="B220" s="1" t="s">
        <v>68</v>
      </c>
      <c r="C220" s="3">
        <v>63630</v>
      </c>
    </row>
    <row r="221" spans="2:3">
      <c r="B221" s="1" t="s">
        <v>70</v>
      </c>
      <c r="C221" s="3">
        <v>907881</v>
      </c>
    </row>
    <row r="222" spans="2:3">
      <c r="B222" s="1" t="s">
        <v>228</v>
      </c>
      <c r="C222" s="3">
        <v>245354</v>
      </c>
    </row>
    <row r="223" spans="2:3">
      <c r="B223" s="1" t="s">
        <v>229</v>
      </c>
      <c r="C223" s="3">
        <v>95762</v>
      </c>
    </row>
    <row r="224" spans="2:3">
      <c r="B224" s="1" t="s">
        <v>230</v>
      </c>
      <c r="C224" s="3">
        <v>63100</v>
      </c>
    </row>
    <row r="225" spans="2:3">
      <c r="B225" s="1" t="s">
        <v>231</v>
      </c>
      <c r="C225" s="3">
        <v>364031</v>
      </c>
    </row>
    <row r="226" spans="2:3">
      <c r="B226" s="1" t="s">
        <v>72</v>
      </c>
      <c r="C226" s="3">
        <v>102608</v>
      </c>
    </row>
    <row r="227" spans="2:3">
      <c r="B227" s="1" t="s">
        <v>232</v>
      </c>
      <c r="C227" s="3">
        <v>62924</v>
      </c>
    </row>
    <row r="228" spans="2:3">
      <c r="B228" s="1" t="s">
        <v>233</v>
      </c>
      <c r="C228" s="3">
        <v>52498</v>
      </c>
    </row>
    <row r="229" spans="2:3">
      <c r="B229" s="1" t="s">
        <v>234</v>
      </c>
      <c r="C229" s="3">
        <v>64554</v>
      </c>
    </row>
    <row r="230" spans="2:3">
      <c r="B230" s="1" t="s">
        <v>235</v>
      </c>
      <c r="C230" s="3">
        <v>71354</v>
      </c>
    </row>
    <row r="231" spans="2:3">
      <c r="B231" s="1" t="s">
        <v>236</v>
      </c>
      <c r="C231" s="3">
        <v>156561</v>
      </c>
    </row>
    <row r="232" spans="2:3">
      <c r="B232" s="1" t="s">
        <v>237</v>
      </c>
      <c r="C232" s="3">
        <v>195483</v>
      </c>
    </row>
    <row r="233" spans="2:3">
      <c r="B233" s="1" t="s">
        <v>74</v>
      </c>
      <c r="C233" s="3">
        <v>58656</v>
      </c>
    </row>
    <row r="234" spans="2:3">
      <c r="B234" s="1" t="s">
        <v>238</v>
      </c>
      <c r="C234" s="3">
        <v>416834</v>
      </c>
    </row>
    <row r="235" spans="2:3">
      <c r="B235" s="1" t="s">
        <v>239</v>
      </c>
      <c r="C235" s="3">
        <v>226333</v>
      </c>
    </row>
    <row r="236" spans="2:3">
      <c r="B236" s="1" t="s">
        <v>76</v>
      </c>
      <c r="C236" s="3">
        <v>94696</v>
      </c>
    </row>
    <row r="237" spans="2:3">
      <c r="B237" s="1" t="s">
        <v>78</v>
      </c>
      <c r="C237" s="3">
        <v>72294</v>
      </c>
    </row>
    <row r="238" spans="2:3">
      <c r="B238" s="1" t="s">
        <v>240</v>
      </c>
      <c r="C238" s="3">
        <v>66881</v>
      </c>
    </row>
    <row r="239" spans="2:3">
      <c r="B239" s="1" t="s">
        <v>241</v>
      </c>
      <c r="C239" s="3">
        <v>290400</v>
      </c>
    </row>
    <row r="240" spans="2:3">
      <c r="B240" s="1" t="s">
        <v>242</v>
      </c>
      <c r="C240" s="3">
        <v>43302</v>
      </c>
    </row>
    <row r="241" spans="2:3">
      <c r="B241" s="1" t="s">
        <v>243</v>
      </c>
      <c r="C241" s="3">
        <v>49163</v>
      </c>
    </row>
    <row r="242" spans="2:3">
      <c r="B242" s="1" t="s">
        <v>244</v>
      </c>
      <c r="C242" s="3">
        <v>79009</v>
      </c>
    </row>
    <row r="243" spans="2:3">
      <c r="B243" s="1" t="s">
        <v>245</v>
      </c>
      <c r="C243" s="3">
        <v>39192</v>
      </c>
    </row>
    <row r="244" spans="2:3">
      <c r="B244" s="1" t="s">
        <v>246</v>
      </c>
      <c r="C244" s="3">
        <v>122656</v>
      </c>
    </row>
    <row r="245" spans="2:3">
      <c r="B245" s="1" t="s">
        <v>247</v>
      </c>
      <c r="C245" s="3">
        <v>62376</v>
      </c>
    </row>
    <row r="246" spans="2:3">
      <c r="B246" s="1" t="s">
        <v>248</v>
      </c>
      <c r="C246" s="3">
        <v>190323</v>
      </c>
    </row>
    <row r="247" spans="2:3">
      <c r="B247" s="1" t="s">
        <v>249</v>
      </c>
      <c r="C247" s="3">
        <v>78069</v>
      </c>
    </row>
    <row r="248" spans="2:3">
      <c r="B248" s="1" t="s">
        <v>250</v>
      </c>
      <c r="C248" s="3">
        <v>59463</v>
      </c>
    </row>
    <row r="249" spans="2:3">
      <c r="B249" s="1" t="s">
        <v>251</v>
      </c>
      <c r="C249" s="3">
        <v>35864</v>
      </c>
    </row>
    <row r="250" spans="2:3">
      <c r="B250" s="1" t="s">
        <v>252</v>
      </c>
      <c r="C250" s="3">
        <v>77892</v>
      </c>
    </row>
    <row r="251" spans="2:3">
      <c r="B251" s="1" t="s">
        <v>253</v>
      </c>
      <c r="C251" s="3">
        <v>36377</v>
      </c>
    </row>
    <row r="252" spans="2:3">
      <c r="B252" s="1" t="s">
        <v>254</v>
      </c>
      <c r="C252" s="3">
        <v>74945</v>
      </c>
    </row>
    <row r="253" spans="2:3">
      <c r="B253" s="1" t="s">
        <v>255</v>
      </c>
      <c r="C253" s="3">
        <v>147965</v>
      </c>
    </row>
    <row r="254" spans="2:3">
      <c r="B254" s="1" t="s">
        <v>256</v>
      </c>
      <c r="C254" s="3">
        <v>20171</v>
      </c>
    </row>
    <row r="255" spans="2:3">
      <c r="B255" s="1" t="s">
        <v>257</v>
      </c>
      <c r="C255" s="3">
        <v>62547</v>
      </c>
    </row>
    <row r="256" spans="2:3">
      <c r="B256" s="1" t="s">
        <v>258</v>
      </c>
      <c r="C256" s="3">
        <v>264723</v>
      </c>
    </row>
    <row r="257" spans="2:3">
      <c r="B257" s="1" t="s">
        <v>259</v>
      </c>
      <c r="C257" s="3">
        <v>76530</v>
      </c>
    </row>
    <row r="258" spans="2:3">
      <c r="B258" s="1" t="s">
        <v>260</v>
      </c>
      <c r="C258" s="3">
        <v>56500</v>
      </c>
    </row>
    <row r="259" spans="2:3">
      <c r="B259" s="1" t="s">
        <v>261</v>
      </c>
      <c r="C259" s="3">
        <v>40493</v>
      </c>
    </row>
    <row r="260" spans="2:3">
      <c r="B260" s="1" t="s">
        <v>262</v>
      </c>
      <c r="C260" s="3">
        <v>78316</v>
      </c>
    </row>
    <row r="261" spans="2:3">
      <c r="B261" s="1" t="s">
        <v>263</v>
      </c>
      <c r="C261" s="3">
        <v>80392</v>
      </c>
    </row>
    <row r="262" spans="2:3">
      <c r="B262" s="1" t="s">
        <v>264</v>
      </c>
      <c r="C262" s="3">
        <v>72270</v>
      </c>
    </row>
    <row r="263" spans="2:3">
      <c r="B263" s="1" t="s">
        <v>265</v>
      </c>
      <c r="C263" s="3">
        <v>97045</v>
      </c>
    </row>
    <row r="264" spans="2:3">
      <c r="B264" s="1" t="s">
        <v>266</v>
      </c>
      <c r="C264" s="3">
        <v>113800</v>
      </c>
    </row>
    <row r="265" spans="2:3">
      <c r="B265" s="1" t="s">
        <v>267</v>
      </c>
      <c r="C265" s="3">
        <v>69630</v>
      </c>
    </row>
    <row r="266" spans="2:3">
      <c r="B266" s="1" t="s">
        <v>268</v>
      </c>
      <c r="C266" s="3">
        <v>52000</v>
      </c>
    </row>
    <row r="267" spans="2:3">
      <c r="B267" s="1" t="s">
        <v>269</v>
      </c>
      <c r="C267" s="3">
        <v>53690</v>
      </c>
    </row>
    <row r="268" spans="2:3">
      <c r="B268" s="1" t="s">
        <v>270</v>
      </c>
      <c r="C268" s="3">
        <v>233429</v>
      </c>
    </row>
    <row r="269" spans="2:3">
      <c r="B269" s="1" t="s">
        <v>271</v>
      </c>
      <c r="C269" s="3">
        <v>181899</v>
      </c>
    </row>
    <row r="270" spans="2:3" ht="15.75" thickBot="1">
      <c r="B270" s="1" t="s">
        <v>272</v>
      </c>
      <c r="C270" s="4">
        <v>113935</v>
      </c>
    </row>
    <row r="271" spans="2:3" ht="15.75" thickTop="1">
      <c r="B271" s="9" t="s">
        <v>79</v>
      </c>
      <c r="C271" s="8">
        <f ca="1">SUM(C4:C271)</f>
        <v>43389356</v>
      </c>
    </row>
    <row r="272" spans="2:3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2"/>
    </row>
    <row r="303" spans="2:2">
      <c r="B303" s="2"/>
    </row>
  </sheetData>
  <pageMargins left="0.7" right="0.7" top="0.75" bottom="0.75" header="0.3" footer="0.3"/>
  <pageSetup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1D02684E2C84EB3CFB87DF3420743" ma:contentTypeVersion="14" ma:contentTypeDescription="Create a new document." ma:contentTypeScope="" ma:versionID="1729df3eb998b611263807bd57280515">
  <xsd:schema xmlns:xsd="http://www.w3.org/2001/XMLSchema" xmlns:xs="http://www.w3.org/2001/XMLSchema" xmlns:p="http://schemas.microsoft.com/office/2006/metadata/properties" xmlns:ns2="35c8bff6-02b0-424b-a802-726e4259ef9a" xmlns:ns3="dd337e81-b41e-4dde-9668-14fbe6a58d14" targetNamespace="http://schemas.microsoft.com/office/2006/metadata/properties" ma:root="true" ma:fieldsID="6a905ce2c78985a123eb0b2f192d5f07" ns2:_="" ns3:_="">
    <xsd:import namespace="35c8bff6-02b0-424b-a802-726e4259ef9a"/>
    <xsd:import namespace="dd337e81-b41e-4dde-9668-14fbe6a58d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8bff6-02b0-424b-a802-726e4259ef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623817-ccb6-4555-9bc7-99caaffc80ad}" ma:internalName="TaxCatchAll" ma:showField="CatchAllData" ma:web="35c8bff6-02b0-424b-a802-726e4259ef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37e81-b41e-4dde-9668-14fbe6a58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fc44d20-e3e5-4f3b-9e9e-5a36261091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337e81-b41e-4dde-9668-14fbe6a58d14">
      <Terms xmlns="http://schemas.microsoft.com/office/infopath/2007/PartnerControls"/>
    </lcf76f155ced4ddcb4097134ff3c332f>
    <TaxCatchAll xmlns="35c8bff6-02b0-424b-a802-726e4259ef9a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300EC2-348A-4371-AC3F-FA05E508370A}"/>
</file>

<file path=customXml/itemProps2.xml><?xml version="1.0" encoding="utf-8"?>
<ds:datastoreItem xmlns:ds="http://schemas.openxmlformats.org/officeDocument/2006/customXml" ds:itemID="{A2E2DA2C-7AF0-4C4E-BF62-89FFE990F494}"/>
</file>

<file path=customXml/itemProps3.xml><?xml version="1.0" encoding="utf-8"?>
<ds:datastoreItem xmlns:ds="http://schemas.openxmlformats.org/officeDocument/2006/customXml" ds:itemID="{D7BF92DA-F1F7-4D9C-A3C5-9629EED4C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Cleveland</dc:creator>
  <cp:keywords/>
  <dc:description/>
  <cp:lastModifiedBy/>
  <cp:revision/>
  <dcterms:created xsi:type="dcterms:W3CDTF">2023-07-20T16:29:18Z</dcterms:created>
  <dcterms:modified xsi:type="dcterms:W3CDTF">2023-07-31T13:52:53Z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0x01010095F1D02684E2C84EB3CFB87DF3420743</vt:lpwstr>
  </property>
</Properties>
</file>